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EC-PCuser\Desktop\"/>
    </mc:Choice>
  </mc:AlternateContent>
  <bookViews>
    <workbookView xWindow="0" yWindow="0" windowWidth="23040" windowHeight="10140"/>
  </bookViews>
  <sheets>
    <sheet name="R3.1-6(市提出用）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J28" i="1"/>
  <c r="J24" i="1"/>
  <c r="J19" i="1"/>
  <c r="J15" i="1"/>
  <c r="J11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D38" i="1"/>
  <c r="E38" i="1"/>
  <c r="F38" i="1"/>
  <c r="G38" i="1"/>
  <c r="H38" i="1"/>
  <c r="I38" i="1"/>
  <c r="I15" i="1"/>
  <c r="I14" i="1"/>
  <c r="I13" i="1"/>
  <c r="I12" i="1"/>
  <c r="I11" i="1"/>
  <c r="I10" i="1"/>
  <c r="I9" i="1"/>
  <c r="I8" i="1"/>
  <c r="I37" i="1" l="1"/>
  <c r="J38" i="1" l="1"/>
  <c r="K38" i="1"/>
  <c r="C38" i="1"/>
</calcChain>
</file>

<file path=xl/sharedStrings.xml><?xml version="1.0" encoding="utf-8"?>
<sst xmlns="http://schemas.openxmlformats.org/spreadsheetml/2006/main" count="31" uniqueCount="25">
  <si>
    <t>（様式第4号）</t>
    <rPh sb="1" eb="3">
      <t>ヨウシキ</t>
    </rPh>
    <rPh sb="3" eb="4">
      <t>ダイ</t>
    </rPh>
    <rPh sb="5" eb="6">
      <t>ゴウ</t>
    </rPh>
    <phoneticPr fontId="1"/>
  </si>
  <si>
    <t>実施日</t>
    <rPh sb="0" eb="3">
      <t>ジッシビ</t>
    </rPh>
    <phoneticPr fontId="1"/>
  </si>
  <si>
    <t>雑誌類</t>
    <rPh sb="0" eb="2">
      <t>ザッシ</t>
    </rPh>
    <rPh sb="2" eb="3">
      <t>ルイ</t>
    </rPh>
    <phoneticPr fontId="1"/>
  </si>
  <si>
    <t>段ボール</t>
    <rPh sb="0" eb="1">
      <t>ダン</t>
    </rPh>
    <phoneticPr fontId="1"/>
  </si>
  <si>
    <t>アルミ缶</t>
    <rPh sb="3" eb="4">
      <t>カン</t>
    </rPh>
    <phoneticPr fontId="1"/>
  </si>
  <si>
    <t>スチール缶</t>
    <rPh sb="4" eb="5">
      <t>カン</t>
    </rPh>
    <phoneticPr fontId="1"/>
  </si>
  <si>
    <t>奨励金</t>
    <rPh sb="0" eb="3">
      <t>ショウレイキン</t>
    </rPh>
    <phoneticPr fontId="1"/>
  </si>
  <si>
    <t>ｋｇ</t>
    <phoneticPr fontId="1"/>
  </si>
  <si>
    <t>月</t>
    <rPh sb="0" eb="1">
      <t>ツキ</t>
    </rPh>
    <phoneticPr fontId="1"/>
  </si>
  <si>
    <t>日</t>
    <rPh sb="0" eb="1">
      <t>ヒ</t>
    </rPh>
    <phoneticPr fontId="1"/>
  </si>
  <si>
    <t>新　聞</t>
    <rPh sb="0" eb="1">
      <t>シン</t>
    </rPh>
    <rPh sb="2" eb="3">
      <t>ブン</t>
    </rPh>
    <phoneticPr fontId="1"/>
  </si>
  <si>
    <t>布　類</t>
    <rPh sb="0" eb="1">
      <t>ヌノ</t>
    </rPh>
    <rPh sb="2" eb="3">
      <t>ルイ</t>
    </rPh>
    <phoneticPr fontId="1"/>
  </si>
  <si>
    <t>合　計</t>
    <rPh sb="0" eb="1">
      <t>ゴウ</t>
    </rPh>
    <rPh sb="2" eb="3">
      <t>ケイ</t>
    </rPh>
    <phoneticPr fontId="1"/>
  </si>
  <si>
    <t>※</t>
    <phoneticPr fontId="1"/>
  </si>
  <si>
    <t>業者の仕切り伝票をもとに、実施日・品目ごとの回収量をｋｇ単位で少数第１位（少数第２位を</t>
    <rPh sb="0" eb="2">
      <t>ギョウシャ</t>
    </rPh>
    <rPh sb="3" eb="5">
      <t>シキ</t>
    </rPh>
    <rPh sb="6" eb="8">
      <t>デンピョウ</t>
    </rPh>
    <rPh sb="13" eb="16">
      <t>ジッシビ</t>
    </rPh>
    <rPh sb="17" eb="19">
      <t>ヒンモク</t>
    </rPh>
    <rPh sb="22" eb="24">
      <t>カイシュウ</t>
    </rPh>
    <rPh sb="24" eb="25">
      <t>リョウ</t>
    </rPh>
    <rPh sb="28" eb="30">
      <t>タンイ</t>
    </rPh>
    <rPh sb="31" eb="33">
      <t>ショウスウ</t>
    </rPh>
    <rPh sb="33" eb="34">
      <t>ダイ</t>
    </rPh>
    <rPh sb="35" eb="36">
      <t>イ</t>
    </rPh>
    <rPh sb="37" eb="39">
      <t>ショウスウ</t>
    </rPh>
    <rPh sb="39" eb="40">
      <t>ダイ</t>
    </rPh>
    <rPh sb="41" eb="42">
      <t>イ</t>
    </rPh>
    <phoneticPr fontId="1"/>
  </si>
  <si>
    <t>四捨五入）まで記入して下さい。回収総量は小数点以下を切り捨てて下さい。</t>
    <rPh sb="0" eb="4">
      <t>シシャゴニュウ</t>
    </rPh>
    <rPh sb="7" eb="9">
      <t>キニュウ</t>
    </rPh>
    <rPh sb="11" eb="12">
      <t>クダ</t>
    </rPh>
    <rPh sb="15" eb="17">
      <t>カイシュウ</t>
    </rPh>
    <rPh sb="17" eb="19">
      <t>ソウリョウ</t>
    </rPh>
    <rPh sb="20" eb="23">
      <t>ショウスウテン</t>
    </rPh>
    <rPh sb="23" eb="25">
      <t>イカ</t>
    </rPh>
    <rPh sb="26" eb="27">
      <t>キ</t>
    </rPh>
    <rPh sb="28" eb="29">
      <t>ス</t>
    </rPh>
    <rPh sb="31" eb="32">
      <t>クダ</t>
    </rPh>
    <phoneticPr fontId="1"/>
  </si>
  <si>
    <t>品目合計</t>
    <rPh sb="0" eb="2">
      <t>ヒンモク</t>
    </rPh>
    <rPh sb="2" eb="4">
      <t>ゴウケイ</t>
    </rPh>
    <phoneticPr fontId="1"/>
  </si>
  <si>
    <t>円</t>
    <rPh sb="0" eb="1">
      <t>エン</t>
    </rPh>
    <phoneticPr fontId="1"/>
  </si>
  <si>
    <t xml:space="preserve">実施団体名  （御願塚自治会）市提出用 </t>
    <rPh sb="0" eb="2">
      <t>ジッシ</t>
    </rPh>
    <rPh sb="2" eb="4">
      <t>ダンタイ</t>
    </rPh>
    <rPh sb="4" eb="5">
      <t>メイ</t>
    </rPh>
    <rPh sb="8" eb="14">
      <t>ゴガヅカジチカイ</t>
    </rPh>
    <rPh sb="15" eb="16">
      <t>シ</t>
    </rPh>
    <rPh sb="16" eb="19">
      <t>テイシュツヨウ</t>
    </rPh>
    <phoneticPr fontId="1"/>
  </si>
  <si>
    <t xml:space="preserve"> </t>
    <phoneticPr fontId="1"/>
  </si>
  <si>
    <t>令和３年度　再生資源集団回収実施明細書（1～6）</t>
    <rPh sb="0" eb="1">
      <t>レイ</t>
    </rPh>
    <rPh sb="1" eb="2">
      <t>ワ</t>
    </rPh>
    <rPh sb="3" eb="5">
      <t>ネンド</t>
    </rPh>
    <rPh sb="5" eb="7">
      <t>ヘイネンド</t>
    </rPh>
    <rPh sb="6" eb="8">
      <t>サイセイ</t>
    </rPh>
    <rPh sb="8" eb="10">
      <t>シゲン</t>
    </rPh>
    <rPh sb="10" eb="12">
      <t>シュウダン</t>
    </rPh>
    <rPh sb="12" eb="14">
      <t>カイシュウ</t>
    </rPh>
    <rPh sb="14" eb="16">
      <t>ジッシ</t>
    </rPh>
    <rPh sb="16" eb="19">
      <t>メイサイショ</t>
    </rPh>
    <phoneticPr fontId="1"/>
  </si>
  <si>
    <t>51,140kg</t>
    <phoneticPr fontId="1"/>
  </si>
  <si>
    <t>204,560円</t>
    <rPh sb="7" eb="8">
      <t>エン</t>
    </rPh>
    <phoneticPr fontId="1"/>
  </si>
  <si>
    <t>7-12月分奨励金</t>
    <rPh sb="4" eb="5">
      <t>ガツ</t>
    </rPh>
    <rPh sb="5" eb="6">
      <t>ブン</t>
    </rPh>
    <rPh sb="6" eb="9">
      <t>ショウレイキン</t>
    </rPh>
    <phoneticPr fontId="1"/>
  </si>
  <si>
    <t>ｋｇ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</si>
</sst>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8" xfId="0" applyBorder="1">
      <alignment vertical="center"/>
    </xf>
    <xf numFmtId="0" fontId="0" fillId="0" borderId="12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right" vertical="center"/>
    </xf>
    <xf numFmtId="0" fontId="0" fillId="0" borderId="16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2" xfId="0" applyBorder="1" applyAlignment="1">
      <alignment horizontal="center" vertical="center" shrinkToFit="1"/>
    </xf>
    <xf numFmtId="0" fontId="0" fillId="0" borderId="23" xfId="0" applyBorder="1" applyAlignment="1">
      <alignment horizontal="right" vertical="center"/>
    </xf>
    <xf numFmtId="0" fontId="0" fillId="0" borderId="24" xfId="0" applyBorder="1">
      <alignment vertical="center"/>
    </xf>
    <xf numFmtId="0" fontId="0" fillId="0" borderId="26" xfId="0" applyBorder="1" applyAlignment="1">
      <alignment horizontal="center" vertical="center" shrinkToFit="1"/>
    </xf>
    <xf numFmtId="0" fontId="0" fillId="0" borderId="25" xfId="0" applyBorder="1" applyAlignment="1">
      <alignment horizontal="right" vertical="center"/>
    </xf>
    <xf numFmtId="38" fontId="0" fillId="0" borderId="9" xfId="1" applyFont="1" applyBorder="1">
      <alignment vertical="center"/>
    </xf>
    <xf numFmtId="38" fontId="0" fillId="0" borderId="6" xfId="1" applyFont="1" applyBorder="1">
      <alignment vertical="center"/>
    </xf>
    <xf numFmtId="38" fontId="0" fillId="0" borderId="17" xfId="1" applyFont="1" applyBorder="1">
      <alignment vertical="center"/>
    </xf>
    <xf numFmtId="38" fontId="0" fillId="0" borderId="20" xfId="1" applyFont="1" applyBorder="1">
      <alignment vertical="center"/>
    </xf>
    <xf numFmtId="0" fontId="0" fillId="0" borderId="27" xfId="0" applyBorder="1">
      <alignment vertical="center"/>
    </xf>
    <xf numFmtId="38" fontId="0" fillId="0" borderId="14" xfId="1" applyFont="1" applyBorder="1">
      <alignment vertical="center"/>
    </xf>
    <xf numFmtId="38" fontId="0" fillId="0" borderId="15" xfId="1" applyFont="1" applyBorder="1">
      <alignment vertical="center"/>
    </xf>
    <xf numFmtId="38" fontId="0" fillId="0" borderId="21" xfId="1" applyFont="1" applyBorder="1">
      <alignment vertical="center"/>
    </xf>
    <xf numFmtId="38" fontId="0" fillId="0" borderId="13" xfId="1" applyFont="1" applyBorder="1">
      <alignment vertical="center"/>
    </xf>
    <xf numFmtId="38" fontId="0" fillId="0" borderId="28" xfId="1" applyFont="1" applyBorder="1">
      <alignment vertical="center"/>
    </xf>
    <xf numFmtId="0" fontId="6" fillId="0" borderId="0" xfId="0" applyFont="1">
      <alignment vertical="center"/>
    </xf>
    <xf numFmtId="38" fontId="0" fillId="0" borderId="0" xfId="0" applyNumberFormat="1">
      <alignment vertical="center"/>
    </xf>
    <xf numFmtId="0" fontId="0" fillId="0" borderId="0" xfId="0" applyBorder="1" applyAlignment="1">
      <alignment horizontal="center" vertical="center" shrinkToFit="1"/>
    </xf>
    <xf numFmtId="38" fontId="7" fillId="0" borderId="0" xfId="0" applyNumberFormat="1" applyFont="1">
      <alignment vertical="center"/>
    </xf>
    <xf numFmtId="38" fontId="7" fillId="0" borderId="6" xfId="1" applyFont="1" applyBorder="1">
      <alignment vertical="center"/>
    </xf>
    <xf numFmtId="38" fontId="0" fillId="0" borderId="10" xfId="1" applyFont="1" applyBorder="1" applyAlignment="1">
      <alignment horizontal="center" vertical="center" shrinkToFit="1"/>
    </xf>
    <xf numFmtId="38" fontId="0" fillId="0" borderId="7" xfId="1" applyFont="1" applyBorder="1" applyAlignment="1">
      <alignment horizontal="center" vertical="center" shrinkToFit="1"/>
    </xf>
    <xf numFmtId="38" fontId="5" fillId="0" borderId="7" xfId="1" applyFont="1" applyBorder="1" applyAlignment="1">
      <alignment horizontal="center" vertical="center" shrinkToFit="1"/>
    </xf>
    <xf numFmtId="38" fontId="8" fillId="0" borderId="7" xfId="1" applyFont="1" applyBorder="1" applyAlignment="1">
      <alignment horizontal="center" vertical="center" shrinkToFit="1"/>
    </xf>
    <xf numFmtId="38" fontId="0" fillId="0" borderId="18" xfId="1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tabSelected="1" workbookViewId="0">
      <selection activeCell="M12" sqref="M12"/>
    </sheetView>
  </sheetViews>
  <sheetFormatPr defaultRowHeight="13.2" x14ac:dyDescent="0.2"/>
  <cols>
    <col min="1" max="1" width="3.88671875" customWidth="1"/>
    <col min="2" max="2" width="4" customWidth="1"/>
    <col min="11" max="11" width="10.109375" customWidth="1"/>
  </cols>
  <sheetData>
    <row r="1" spans="1:20" ht="16.2" x14ac:dyDescent="0.2">
      <c r="A1" t="s">
        <v>0</v>
      </c>
      <c r="K1" s="32">
        <v>108</v>
      </c>
    </row>
    <row r="2" spans="1:20" ht="24" customHeight="1" x14ac:dyDescent="0.2">
      <c r="A2" s="42" t="s">
        <v>20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20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</row>
    <row r="4" spans="1:20" ht="18.600000000000001" customHeight="1" x14ac:dyDescent="0.2">
      <c r="A4" s="44" t="s">
        <v>18</v>
      </c>
      <c r="B4" s="44"/>
      <c r="C4" s="44"/>
      <c r="D4" s="44"/>
      <c r="E4" s="44"/>
      <c r="F4" s="44"/>
      <c r="G4" s="44"/>
      <c r="H4" s="44"/>
      <c r="I4" s="44"/>
      <c r="J4" s="44"/>
      <c r="K4" s="44"/>
    </row>
    <row r="5" spans="1:20" s="4" customFormat="1" ht="18" customHeight="1" x14ac:dyDescent="0.2">
      <c r="A5" s="45" t="s">
        <v>1</v>
      </c>
      <c r="B5" s="46"/>
      <c r="C5" s="12" t="s">
        <v>10</v>
      </c>
      <c r="D5" s="12" t="s">
        <v>2</v>
      </c>
      <c r="E5" s="12" t="s">
        <v>3</v>
      </c>
      <c r="F5" s="12" t="s">
        <v>11</v>
      </c>
      <c r="G5" s="12" t="s">
        <v>4</v>
      </c>
      <c r="H5" s="17" t="s">
        <v>5</v>
      </c>
      <c r="I5" s="20" t="s">
        <v>12</v>
      </c>
      <c r="J5" s="20"/>
      <c r="K5" s="20" t="s">
        <v>6</v>
      </c>
    </row>
    <row r="6" spans="1:20" ht="15" customHeight="1" x14ac:dyDescent="0.2">
      <c r="A6" s="5" t="s">
        <v>8</v>
      </c>
      <c r="B6" s="6" t="s">
        <v>9</v>
      </c>
      <c r="C6" s="13" t="s">
        <v>7</v>
      </c>
      <c r="D6" s="13" t="s">
        <v>7</v>
      </c>
      <c r="E6" s="13" t="s">
        <v>7</v>
      </c>
      <c r="F6" s="13" t="s">
        <v>7</v>
      </c>
      <c r="G6" s="13" t="s">
        <v>7</v>
      </c>
      <c r="H6" s="18" t="s">
        <v>7</v>
      </c>
      <c r="I6" s="21" t="s">
        <v>7</v>
      </c>
      <c r="J6" s="21" t="s">
        <v>24</v>
      </c>
      <c r="K6" s="21" t="s">
        <v>17</v>
      </c>
    </row>
    <row r="7" spans="1:20" ht="2.4" customHeight="1" x14ac:dyDescent="0.2">
      <c r="A7" s="1"/>
      <c r="B7" s="2"/>
      <c r="C7" s="2"/>
      <c r="D7" s="2"/>
      <c r="E7" s="2"/>
      <c r="F7" s="2"/>
      <c r="G7" s="2"/>
      <c r="H7" s="2"/>
      <c r="I7" s="11"/>
      <c r="J7" s="11"/>
      <c r="K7" s="11"/>
    </row>
    <row r="8" spans="1:20" ht="19.95" customHeight="1" x14ac:dyDescent="0.2">
      <c r="A8" s="9">
        <v>1</v>
      </c>
      <c r="B8" s="26">
        <v>8</v>
      </c>
      <c r="C8" s="22">
        <v>1100</v>
      </c>
      <c r="D8" s="22">
        <v>590</v>
      </c>
      <c r="E8" s="22">
        <v>930</v>
      </c>
      <c r="F8" s="22">
        <v>380</v>
      </c>
      <c r="G8" s="22">
        <v>130</v>
      </c>
      <c r="H8" s="22">
        <v>90</v>
      </c>
      <c r="I8" s="30">
        <f t="shared" ref="I8:I15" si="0">SUM(C8:H8)</f>
        <v>3220</v>
      </c>
      <c r="J8" s="22"/>
      <c r="K8" s="37"/>
      <c r="M8" s="33"/>
    </row>
    <row r="9" spans="1:20" ht="19.95" customHeight="1" x14ac:dyDescent="0.2">
      <c r="A9" s="7"/>
      <c r="B9" s="10">
        <v>15</v>
      </c>
      <c r="C9" s="23">
        <v>730</v>
      </c>
      <c r="D9" s="23">
        <v>350</v>
      </c>
      <c r="E9" s="23">
        <v>810</v>
      </c>
      <c r="F9" s="23">
        <v>170</v>
      </c>
      <c r="G9" s="23">
        <v>60</v>
      </c>
      <c r="H9" s="23">
        <v>50</v>
      </c>
      <c r="I9" s="23">
        <f t="shared" si="0"/>
        <v>2170</v>
      </c>
      <c r="J9" s="23"/>
      <c r="K9" s="38"/>
      <c r="M9" s="33"/>
      <c r="O9" s="34"/>
      <c r="P9" s="34"/>
      <c r="Q9" s="34"/>
      <c r="R9" s="34"/>
      <c r="S9" s="34"/>
      <c r="T9" s="34"/>
    </row>
    <row r="10" spans="1:20" ht="19.95" customHeight="1" x14ac:dyDescent="0.2">
      <c r="A10" s="7"/>
      <c r="B10" s="10">
        <v>22</v>
      </c>
      <c r="C10" s="23">
        <v>270</v>
      </c>
      <c r="D10" s="23">
        <v>180</v>
      </c>
      <c r="E10" s="23">
        <v>620</v>
      </c>
      <c r="F10" s="23">
        <v>100</v>
      </c>
      <c r="G10" s="23">
        <v>60</v>
      </c>
      <c r="H10" s="23">
        <v>50</v>
      </c>
      <c r="I10" s="23">
        <f t="shared" si="0"/>
        <v>1280</v>
      </c>
      <c r="J10" s="23"/>
      <c r="K10" s="38"/>
      <c r="M10" s="33"/>
    </row>
    <row r="11" spans="1:20" ht="19.95" customHeight="1" x14ac:dyDescent="0.2">
      <c r="A11" s="7"/>
      <c r="B11" s="10">
        <v>29</v>
      </c>
      <c r="C11" s="23">
        <v>1040</v>
      </c>
      <c r="D11" s="23">
        <v>420</v>
      </c>
      <c r="E11" s="23">
        <v>950</v>
      </c>
      <c r="F11" s="23">
        <v>160</v>
      </c>
      <c r="G11" s="23">
        <v>80</v>
      </c>
      <c r="H11" s="23">
        <v>60</v>
      </c>
      <c r="I11" s="23">
        <f t="shared" si="0"/>
        <v>2710</v>
      </c>
      <c r="J11" s="23">
        <f>SUM(I8:I11)</f>
        <v>9380</v>
      </c>
      <c r="K11" s="38"/>
      <c r="L11" s="33"/>
      <c r="M11" s="33"/>
      <c r="N11" s="33"/>
      <c r="O11" s="33"/>
      <c r="P11" s="33"/>
      <c r="Q11" s="33"/>
      <c r="R11" s="33"/>
      <c r="S11" s="33"/>
      <c r="T11" s="33"/>
    </row>
    <row r="12" spans="1:20" ht="19.95" customHeight="1" x14ac:dyDescent="0.2">
      <c r="A12" s="7">
        <v>2</v>
      </c>
      <c r="B12" s="10">
        <v>5</v>
      </c>
      <c r="C12" s="23">
        <v>670</v>
      </c>
      <c r="D12" s="23">
        <v>340</v>
      </c>
      <c r="E12" s="23">
        <v>560</v>
      </c>
      <c r="F12" s="23">
        <v>180</v>
      </c>
      <c r="G12" s="23">
        <v>70</v>
      </c>
      <c r="H12" s="23">
        <v>50</v>
      </c>
      <c r="I12" s="23">
        <f t="shared" si="0"/>
        <v>1870</v>
      </c>
      <c r="J12" s="23"/>
      <c r="K12" s="38"/>
      <c r="M12" s="33"/>
      <c r="N12" s="33"/>
      <c r="O12" s="33"/>
      <c r="P12" s="33"/>
      <c r="Q12" s="33"/>
      <c r="R12" s="33"/>
      <c r="S12" s="33"/>
      <c r="T12" s="33"/>
    </row>
    <row r="13" spans="1:20" ht="19.95" customHeight="1" x14ac:dyDescent="0.2">
      <c r="A13" s="7"/>
      <c r="B13" s="10">
        <v>12</v>
      </c>
      <c r="C13" s="23">
        <v>540</v>
      </c>
      <c r="D13" s="23">
        <v>420</v>
      </c>
      <c r="E13" s="23">
        <v>690</v>
      </c>
      <c r="F13" s="23">
        <v>190</v>
      </c>
      <c r="G13" s="23">
        <v>80</v>
      </c>
      <c r="H13" s="23">
        <v>50</v>
      </c>
      <c r="I13" s="23">
        <f t="shared" si="0"/>
        <v>1970</v>
      </c>
      <c r="J13" s="23"/>
      <c r="K13" s="38"/>
      <c r="M13" s="33"/>
    </row>
    <row r="14" spans="1:20" ht="19.95" customHeight="1" x14ac:dyDescent="0.2">
      <c r="A14" s="7"/>
      <c r="B14" s="10">
        <v>19</v>
      </c>
      <c r="C14" s="23">
        <v>700</v>
      </c>
      <c r="D14" s="23">
        <v>430</v>
      </c>
      <c r="E14" s="23">
        <v>500</v>
      </c>
      <c r="F14" s="23">
        <v>180</v>
      </c>
      <c r="G14" s="23">
        <v>70</v>
      </c>
      <c r="H14" s="23">
        <v>40</v>
      </c>
      <c r="I14" s="23">
        <f t="shared" si="0"/>
        <v>1920</v>
      </c>
      <c r="J14" s="23"/>
      <c r="K14" s="38"/>
      <c r="M14" s="33"/>
    </row>
    <row r="15" spans="1:20" ht="19.95" customHeight="1" x14ac:dyDescent="0.2">
      <c r="A15" s="7"/>
      <c r="B15" s="10">
        <v>26</v>
      </c>
      <c r="C15" s="23">
        <v>300</v>
      </c>
      <c r="D15" s="23">
        <v>330</v>
      </c>
      <c r="E15" s="23">
        <v>320</v>
      </c>
      <c r="F15" s="23">
        <v>100</v>
      </c>
      <c r="G15" s="23">
        <v>60</v>
      </c>
      <c r="H15" s="23">
        <v>40</v>
      </c>
      <c r="I15" s="23">
        <f t="shared" si="0"/>
        <v>1150</v>
      </c>
      <c r="J15" s="23">
        <f>SUM(I12:I15)</f>
        <v>6910</v>
      </c>
      <c r="K15" s="38" t="s">
        <v>23</v>
      </c>
      <c r="L15" s="33"/>
      <c r="M15" s="33"/>
      <c r="N15" s="33"/>
      <c r="O15" s="33"/>
      <c r="P15" s="33"/>
      <c r="Q15" s="33"/>
      <c r="R15" s="33"/>
      <c r="S15" s="33"/>
      <c r="T15" s="33"/>
    </row>
    <row r="16" spans="1:20" ht="19.95" customHeight="1" x14ac:dyDescent="0.2">
      <c r="A16" s="7">
        <v>3</v>
      </c>
      <c r="B16" s="10">
        <v>5</v>
      </c>
      <c r="C16" s="23">
        <v>670</v>
      </c>
      <c r="D16" s="23">
        <v>370</v>
      </c>
      <c r="E16" s="23">
        <v>600</v>
      </c>
      <c r="F16" s="23">
        <v>100</v>
      </c>
      <c r="G16" s="23">
        <v>80</v>
      </c>
      <c r="H16" s="23">
        <v>50</v>
      </c>
      <c r="I16" s="23">
        <f t="shared" ref="I16:I20" si="1">SUM(C16:H16)</f>
        <v>1870</v>
      </c>
      <c r="J16" s="23"/>
      <c r="K16" s="38" t="s">
        <v>21</v>
      </c>
      <c r="M16" s="33"/>
      <c r="N16" s="33"/>
      <c r="O16" s="33"/>
      <c r="P16" s="33"/>
      <c r="Q16" s="33"/>
      <c r="R16" s="33"/>
      <c r="S16" s="33"/>
      <c r="T16" s="33"/>
    </row>
    <row r="17" spans="1:20" ht="19.95" customHeight="1" x14ac:dyDescent="0.2">
      <c r="A17" s="7"/>
      <c r="B17" s="10">
        <v>12</v>
      </c>
      <c r="C17" s="23">
        <v>1240</v>
      </c>
      <c r="D17" s="23">
        <v>810</v>
      </c>
      <c r="E17" s="23">
        <v>670</v>
      </c>
      <c r="F17" s="23">
        <v>190</v>
      </c>
      <c r="G17" s="23">
        <v>80</v>
      </c>
      <c r="H17" s="23">
        <v>50</v>
      </c>
      <c r="I17" s="23">
        <f t="shared" si="1"/>
        <v>3040</v>
      </c>
      <c r="J17" s="23"/>
      <c r="K17" s="39" t="s">
        <v>22</v>
      </c>
      <c r="M17" s="33"/>
      <c r="N17" s="33"/>
    </row>
    <row r="18" spans="1:20" ht="19.95" customHeight="1" x14ac:dyDescent="0.2">
      <c r="A18" s="7"/>
      <c r="B18" s="10">
        <v>19</v>
      </c>
      <c r="C18" s="23">
        <v>850</v>
      </c>
      <c r="D18" s="23">
        <v>890</v>
      </c>
      <c r="E18" s="23">
        <v>500</v>
      </c>
      <c r="F18" s="23">
        <v>190</v>
      </c>
      <c r="G18" s="23">
        <v>70</v>
      </c>
      <c r="H18" s="23">
        <v>30</v>
      </c>
      <c r="I18" s="23">
        <f t="shared" si="1"/>
        <v>2530</v>
      </c>
      <c r="J18" s="23"/>
      <c r="K18" s="38"/>
      <c r="M18" s="33"/>
      <c r="N18" s="33"/>
    </row>
    <row r="19" spans="1:20" ht="19.95" customHeight="1" x14ac:dyDescent="0.2">
      <c r="A19" s="7"/>
      <c r="B19" s="10">
        <v>26</v>
      </c>
      <c r="C19" s="23">
        <v>860</v>
      </c>
      <c r="D19" s="23">
        <v>850</v>
      </c>
      <c r="E19" s="23">
        <v>730</v>
      </c>
      <c r="F19" s="23">
        <v>330</v>
      </c>
      <c r="G19" s="23">
        <v>70</v>
      </c>
      <c r="H19" s="23">
        <v>30</v>
      </c>
      <c r="I19" s="23">
        <f t="shared" si="1"/>
        <v>2870</v>
      </c>
      <c r="J19" s="23">
        <f>SUM(I16:I19)</f>
        <v>10310</v>
      </c>
      <c r="K19" s="38"/>
      <c r="M19" s="33"/>
      <c r="N19" s="33"/>
    </row>
    <row r="20" spans="1:20" ht="19.95" customHeight="1" x14ac:dyDescent="0.2">
      <c r="A20" s="7">
        <v>4</v>
      </c>
      <c r="B20" s="10">
        <v>2</v>
      </c>
      <c r="C20" s="23">
        <v>1020</v>
      </c>
      <c r="D20" s="23">
        <v>980</v>
      </c>
      <c r="E20" s="23">
        <v>660</v>
      </c>
      <c r="F20" s="23">
        <v>280</v>
      </c>
      <c r="G20" s="23">
        <v>70</v>
      </c>
      <c r="H20" s="23">
        <v>50</v>
      </c>
      <c r="I20" s="23">
        <f t="shared" si="1"/>
        <v>3060</v>
      </c>
      <c r="J20" s="23"/>
      <c r="K20" s="40"/>
      <c r="L20" s="33"/>
      <c r="M20" s="33"/>
      <c r="N20" s="33"/>
      <c r="O20" s="33"/>
      <c r="P20" s="33"/>
      <c r="Q20" s="33"/>
      <c r="R20" s="33"/>
      <c r="S20" s="33"/>
      <c r="T20" s="33"/>
    </row>
    <row r="21" spans="1:20" ht="19.95" customHeight="1" x14ac:dyDescent="0.2">
      <c r="A21" s="7"/>
      <c r="B21" s="10">
        <v>9</v>
      </c>
      <c r="C21" s="23">
        <v>690</v>
      </c>
      <c r="D21" s="23">
        <v>700</v>
      </c>
      <c r="E21" s="23">
        <v>690</v>
      </c>
      <c r="F21" s="23">
        <v>210</v>
      </c>
      <c r="G21" s="23">
        <v>60</v>
      </c>
      <c r="H21" s="23">
        <v>50</v>
      </c>
      <c r="I21" s="23">
        <f t="shared" ref="I21:I32" si="2">SUM(C21:H21)</f>
        <v>2400</v>
      </c>
      <c r="J21" s="36"/>
      <c r="K21" s="38"/>
      <c r="M21" s="33"/>
      <c r="N21" s="33"/>
      <c r="O21" s="35"/>
      <c r="P21" s="33"/>
      <c r="Q21" s="35"/>
      <c r="R21" s="33"/>
      <c r="S21" s="33"/>
      <c r="T21" s="35"/>
    </row>
    <row r="22" spans="1:20" ht="19.95" customHeight="1" x14ac:dyDescent="0.2">
      <c r="A22" s="7"/>
      <c r="B22" s="10">
        <v>16</v>
      </c>
      <c r="C22" s="23">
        <v>600</v>
      </c>
      <c r="D22" s="23">
        <v>500</v>
      </c>
      <c r="E22" s="23">
        <v>580</v>
      </c>
      <c r="F22" s="23">
        <v>250</v>
      </c>
      <c r="G22" s="23">
        <v>70</v>
      </c>
      <c r="H22" s="23">
        <v>40</v>
      </c>
      <c r="I22" s="23">
        <f t="shared" si="2"/>
        <v>2040</v>
      </c>
      <c r="J22" s="23"/>
      <c r="K22" s="38"/>
      <c r="M22" s="33"/>
      <c r="N22" s="33"/>
    </row>
    <row r="23" spans="1:20" ht="19.95" customHeight="1" x14ac:dyDescent="0.2">
      <c r="A23" s="7"/>
      <c r="B23" s="10">
        <v>23</v>
      </c>
      <c r="C23" s="23">
        <v>750</v>
      </c>
      <c r="D23" s="23">
        <v>460</v>
      </c>
      <c r="E23" s="23">
        <v>650</v>
      </c>
      <c r="F23" s="23">
        <v>230</v>
      </c>
      <c r="G23" s="23">
        <v>80</v>
      </c>
      <c r="H23" s="23">
        <v>40</v>
      </c>
      <c r="I23" s="23">
        <f t="shared" si="2"/>
        <v>2210</v>
      </c>
      <c r="J23" s="23"/>
      <c r="K23" s="38"/>
      <c r="M23" s="33"/>
      <c r="N23" s="33"/>
    </row>
    <row r="24" spans="1:20" ht="19.95" customHeight="1" x14ac:dyDescent="0.2">
      <c r="A24" s="7"/>
      <c r="B24" s="10">
        <v>30</v>
      </c>
      <c r="C24" s="23">
        <v>770</v>
      </c>
      <c r="D24" s="23">
        <v>990</v>
      </c>
      <c r="E24" s="23">
        <v>730</v>
      </c>
      <c r="F24" s="23">
        <v>160</v>
      </c>
      <c r="G24" s="23">
        <v>90</v>
      </c>
      <c r="H24" s="23">
        <v>50</v>
      </c>
      <c r="I24" s="23">
        <f t="shared" si="2"/>
        <v>2790</v>
      </c>
      <c r="J24" s="23">
        <f>SUM(I20:I24)</f>
        <v>12500</v>
      </c>
      <c r="K24" s="38"/>
      <c r="L24" s="33"/>
      <c r="M24" s="33"/>
      <c r="N24" s="33"/>
      <c r="O24" s="33"/>
      <c r="P24" s="33"/>
      <c r="Q24" s="33"/>
      <c r="R24" s="33"/>
      <c r="S24" s="33"/>
      <c r="T24" s="33"/>
    </row>
    <row r="25" spans="1:20" ht="19.95" customHeight="1" x14ac:dyDescent="0.2">
      <c r="A25" s="7">
        <v>5</v>
      </c>
      <c r="B25" s="10">
        <v>7</v>
      </c>
      <c r="C25" s="23">
        <v>560</v>
      </c>
      <c r="D25" s="23">
        <v>810</v>
      </c>
      <c r="E25" s="23">
        <v>660</v>
      </c>
      <c r="F25" s="23">
        <v>380</v>
      </c>
      <c r="G25" s="23">
        <v>100</v>
      </c>
      <c r="H25" s="23">
        <v>60</v>
      </c>
      <c r="I25" s="23">
        <f t="shared" si="2"/>
        <v>2570</v>
      </c>
      <c r="J25" s="23"/>
      <c r="K25" s="38"/>
      <c r="M25" s="33"/>
      <c r="N25" s="33"/>
      <c r="O25" s="33"/>
      <c r="P25" s="33"/>
      <c r="Q25" s="33"/>
      <c r="R25" s="33"/>
      <c r="S25" s="33"/>
      <c r="T25" s="35"/>
    </row>
    <row r="26" spans="1:20" ht="19.95" customHeight="1" x14ac:dyDescent="0.2">
      <c r="A26" s="7"/>
      <c r="B26" s="10">
        <v>14</v>
      </c>
      <c r="C26" s="23">
        <v>540</v>
      </c>
      <c r="D26" s="23">
        <v>560</v>
      </c>
      <c r="E26" s="23">
        <v>560</v>
      </c>
      <c r="F26" s="23">
        <v>210</v>
      </c>
      <c r="G26" s="23">
        <v>90</v>
      </c>
      <c r="H26" s="23">
        <v>60</v>
      </c>
      <c r="I26" s="23">
        <f t="shared" si="2"/>
        <v>2020</v>
      </c>
      <c r="J26" s="23"/>
      <c r="K26" s="38"/>
      <c r="M26" s="33"/>
      <c r="N26" s="33"/>
    </row>
    <row r="27" spans="1:20" ht="19.95" customHeight="1" x14ac:dyDescent="0.2">
      <c r="A27" s="7"/>
      <c r="B27" s="10">
        <v>21</v>
      </c>
      <c r="C27" s="23">
        <v>150</v>
      </c>
      <c r="D27" s="23">
        <v>170</v>
      </c>
      <c r="E27" s="23">
        <v>260</v>
      </c>
      <c r="F27" s="23">
        <v>120</v>
      </c>
      <c r="G27" s="23">
        <v>70</v>
      </c>
      <c r="H27" s="23">
        <v>30</v>
      </c>
      <c r="I27" s="23">
        <f t="shared" si="2"/>
        <v>800</v>
      </c>
      <c r="J27" s="23"/>
      <c r="K27" s="38"/>
      <c r="M27" s="33"/>
      <c r="N27" s="33"/>
    </row>
    <row r="28" spans="1:20" ht="19.95" customHeight="1" x14ac:dyDescent="0.2">
      <c r="A28" s="14"/>
      <c r="B28" s="19">
        <v>28</v>
      </c>
      <c r="C28" s="24">
        <v>1180</v>
      </c>
      <c r="D28" s="24">
        <v>710</v>
      </c>
      <c r="E28" s="24">
        <v>840</v>
      </c>
      <c r="F28" s="24">
        <v>250</v>
      </c>
      <c r="G28" s="24">
        <v>90</v>
      </c>
      <c r="H28" s="24">
        <v>60</v>
      </c>
      <c r="I28" s="24">
        <f t="shared" si="2"/>
        <v>3130</v>
      </c>
      <c r="J28" s="23">
        <f>SUM(I25:I28)</f>
        <v>8520</v>
      </c>
      <c r="K28" s="38"/>
      <c r="M28" s="33"/>
      <c r="N28" s="33"/>
    </row>
    <row r="29" spans="1:20" ht="19.95" customHeight="1" x14ac:dyDescent="0.2">
      <c r="A29" s="7">
        <v>6</v>
      </c>
      <c r="B29" s="10">
        <v>4</v>
      </c>
      <c r="C29" s="23">
        <v>160</v>
      </c>
      <c r="D29" s="23">
        <v>150</v>
      </c>
      <c r="E29" s="23">
        <v>250</v>
      </c>
      <c r="F29" s="23">
        <v>90</v>
      </c>
      <c r="G29" s="23">
        <v>80</v>
      </c>
      <c r="H29" s="23">
        <v>50</v>
      </c>
      <c r="I29" s="23">
        <f t="shared" si="2"/>
        <v>780</v>
      </c>
      <c r="J29" s="23"/>
      <c r="K29" s="38"/>
      <c r="L29" s="33"/>
      <c r="M29" s="33"/>
      <c r="N29" s="33"/>
      <c r="O29" s="33"/>
      <c r="P29" s="33"/>
      <c r="Q29" s="33"/>
      <c r="R29" s="33"/>
      <c r="S29" s="33"/>
      <c r="T29" s="33"/>
    </row>
    <row r="30" spans="1:20" ht="19.95" customHeight="1" x14ac:dyDescent="0.2">
      <c r="A30" s="7"/>
      <c r="B30" s="10">
        <v>11</v>
      </c>
      <c r="C30" s="23">
        <v>490</v>
      </c>
      <c r="D30" s="23">
        <v>290</v>
      </c>
      <c r="E30" s="23">
        <v>940</v>
      </c>
      <c r="F30" s="23">
        <v>140</v>
      </c>
      <c r="G30" s="23">
        <v>100</v>
      </c>
      <c r="H30" s="23">
        <v>40</v>
      </c>
      <c r="I30" s="23">
        <f t="shared" si="2"/>
        <v>2000</v>
      </c>
      <c r="J30" s="23"/>
      <c r="K30" s="38"/>
      <c r="M30" s="33"/>
      <c r="N30" s="33"/>
      <c r="O30" s="33"/>
      <c r="P30" s="33"/>
      <c r="Q30" s="33"/>
      <c r="R30" s="33"/>
      <c r="S30" s="33"/>
      <c r="T30" s="33"/>
    </row>
    <row r="31" spans="1:20" ht="19.95" customHeight="1" x14ac:dyDescent="0.2">
      <c r="A31" s="7"/>
      <c r="B31" s="10">
        <v>18</v>
      </c>
      <c r="C31" s="23">
        <v>510</v>
      </c>
      <c r="D31" s="23">
        <v>430</v>
      </c>
      <c r="E31" s="23">
        <v>510</v>
      </c>
      <c r="F31" s="23">
        <v>240</v>
      </c>
      <c r="G31" s="23">
        <v>80</v>
      </c>
      <c r="H31" s="23">
        <v>50</v>
      </c>
      <c r="I31" s="23">
        <f t="shared" si="2"/>
        <v>1820</v>
      </c>
      <c r="J31" s="23"/>
      <c r="K31" s="38"/>
      <c r="M31" s="33"/>
      <c r="N31" s="33"/>
    </row>
    <row r="32" spans="1:20" ht="19.95" customHeight="1" x14ac:dyDescent="0.2">
      <c r="A32" s="7"/>
      <c r="B32" s="10">
        <v>25</v>
      </c>
      <c r="C32" s="23">
        <v>690</v>
      </c>
      <c r="D32" s="23">
        <v>570</v>
      </c>
      <c r="E32" s="23">
        <v>670</v>
      </c>
      <c r="F32" s="23">
        <v>210</v>
      </c>
      <c r="G32" s="23">
        <v>80</v>
      </c>
      <c r="H32" s="23">
        <v>40</v>
      </c>
      <c r="I32" s="23">
        <f t="shared" si="2"/>
        <v>2260</v>
      </c>
      <c r="J32" s="23">
        <f>SUM(I29:I32)</f>
        <v>6860</v>
      </c>
      <c r="K32" s="38"/>
      <c r="M32" s="33"/>
      <c r="N32" s="33"/>
    </row>
    <row r="33" spans="1:20" ht="19.95" customHeight="1" x14ac:dyDescent="0.2">
      <c r="A33" s="7"/>
      <c r="B33" s="10"/>
      <c r="C33" s="23"/>
      <c r="D33" s="23"/>
      <c r="E33" s="23"/>
      <c r="F33" s="23"/>
      <c r="G33" s="23"/>
      <c r="H33" s="23"/>
      <c r="I33" s="23"/>
      <c r="J33" s="23"/>
      <c r="K33" s="38"/>
      <c r="L33" s="33"/>
      <c r="M33" s="33"/>
      <c r="N33" s="33"/>
      <c r="O33" s="33"/>
      <c r="P33" s="33"/>
      <c r="Q33" s="33"/>
      <c r="R33" s="33"/>
      <c r="S33" s="33"/>
      <c r="T33" s="33"/>
    </row>
    <row r="34" spans="1:20" ht="19.95" customHeight="1" x14ac:dyDescent="0.2">
      <c r="A34" s="7"/>
      <c r="B34" s="10"/>
      <c r="C34" s="23"/>
      <c r="D34" s="23"/>
      <c r="E34" s="23"/>
      <c r="F34" s="23"/>
      <c r="G34" s="23"/>
      <c r="H34" s="23"/>
      <c r="I34" s="23"/>
      <c r="J34" s="23"/>
      <c r="K34" s="38"/>
      <c r="N34" s="33"/>
      <c r="O34" s="33"/>
      <c r="P34" s="33"/>
      <c r="Q34" s="33"/>
      <c r="R34" s="33"/>
      <c r="S34" s="33"/>
      <c r="T34" s="33"/>
    </row>
    <row r="35" spans="1:20" ht="19.95" customHeight="1" x14ac:dyDescent="0.2">
      <c r="A35" s="7"/>
      <c r="B35" s="10"/>
      <c r="C35" s="23"/>
      <c r="D35" s="23"/>
      <c r="E35" s="23"/>
      <c r="F35" s="23"/>
      <c r="G35" s="23"/>
      <c r="H35" s="23"/>
      <c r="I35" s="23"/>
      <c r="J35" s="23" t="s">
        <v>19</v>
      </c>
      <c r="K35" s="38"/>
    </row>
    <row r="36" spans="1:20" ht="18.600000000000001" customHeight="1" x14ac:dyDescent="0.2">
      <c r="A36" s="14"/>
      <c r="B36" s="19"/>
      <c r="C36" s="24"/>
      <c r="D36" s="24"/>
      <c r="E36" s="24"/>
      <c r="F36" s="24"/>
      <c r="G36" s="24"/>
      <c r="H36" s="24"/>
      <c r="I36" s="24"/>
      <c r="J36" s="24"/>
      <c r="K36" s="41"/>
      <c r="L36" s="33"/>
      <c r="N36" s="33"/>
      <c r="O36" s="33"/>
      <c r="P36" s="33"/>
      <c r="Q36" s="33"/>
      <c r="R36" s="33"/>
      <c r="S36" s="33"/>
      <c r="T36" s="33"/>
    </row>
    <row r="37" spans="1:20" ht="1.8" customHeight="1" x14ac:dyDescent="0.2">
      <c r="A37" s="15"/>
      <c r="B37" s="16"/>
      <c r="C37" s="25"/>
      <c r="D37" s="25"/>
      <c r="E37" s="25"/>
      <c r="F37" s="25"/>
      <c r="G37" s="25"/>
      <c r="H37" s="25"/>
      <c r="I37" s="31">
        <f t="shared" ref="I37" si="3">SUM(C37:H37)</f>
        <v>0</v>
      </c>
      <c r="J37" s="25"/>
      <c r="K37" s="29"/>
    </row>
    <row r="38" spans="1:20" ht="19.95" customHeight="1" x14ac:dyDescent="0.2">
      <c r="A38" s="47" t="s">
        <v>16</v>
      </c>
      <c r="B38" s="48"/>
      <c r="C38" s="27">
        <f>SUM(C8:C36)</f>
        <v>17080</v>
      </c>
      <c r="D38" s="27">
        <f t="shared" ref="D38:I38" si="4">SUM(D8:D36)</f>
        <v>13300</v>
      </c>
      <c r="E38" s="27">
        <f t="shared" si="4"/>
        <v>15880</v>
      </c>
      <c r="F38" s="27">
        <f t="shared" si="4"/>
        <v>5040</v>
      </c>
      <c r="G38" s="27">
        <f t="shared" si="4"/>
        <v>1970</v>
      </c>
      <c r="H38" s="27">
        <f t="shared" si="4"/>
        <v>1210</v>
      </c>
      <c r="I38" s="27">
        <f t="shared" si="4"/>
        <v>54480</v>
      </c>
      <c r="J38" s="27">
        <f t="shared" ref="J38:K38" si="5">SUM(J8:J36)</f>
        <v>54480</v>
      </c>
      <c r="K38" s="28">
        <f t="shared" si="5"/>
        <v>0</v>
      </c>
    </row>
    <row r="39" spans="1:20" x14ac:dyDescent="0.2">
      <c r="A39" s="2"/>
    </row>
    <row r="40" spans="1:20" x14ac:dyDescent="0.2">
      <c r="A40" s="3"/>
      <c r="B40" t="s">
        <v>13</v>
      </c>
      <c r="C40" t="s">
        <v>14</v>
      </c>
    </row>
    <row r="41" spans="1:20" x14ac:dyDescent="0.2">
      <c r="C41" t="s">
        <v>15</v>
      </c>
    </row>
  </sheetData>
  <mergeCells count="4">
    <mergeCell ref="A2:K2"/>
    <mergeCell ref="A4:K4"/>
    <mergeCell ref="A5:B5"/>
    <mergeCell ref="A38:B38"/>
  </mergeCells>
  <phoneticPr fontId="1"/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R3.1-6(市提出用）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山田泰介</dc:creator>
  <cp:lastModifiedBy>NEC-PCuser</cp:lastModifiedBy>
  <cp:lastPrinted>2021-03-26T02:51:57Z</cp:lastPrinted>
  <dcterms:created xsi:type="dcterms:W3CDTF">2018-04-08T01:02:04Z</dcterms:created>
  <dcterms:modified xsi:type="dcterms:W3CDTF">2021-10-17T23:59:30Z</dcterms:modified>
</cp:coreProperties>
</file>